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22995" windowHeight="131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K70" i="1" l="1"/>
  <c r="J70" i="1"/>
  <c r="I70" i="1"/>
</calcChain>
</file>

<file path=xl/sharedStrings.xml><?xml version="1.0" encoding="utf-8"?>
<sst xmlns="http://schemas.openxmlformats.org/spreadsheetml/2006/main" count="174" uniqueCount="159">
  <si>
    <t>Colin</t>
  </si>
  <si>
    <t>French</t>
  </si>
  <si>
    <t>Savitt</t>
  </si>
  <si>
    <t>Victim Name</t>
  </si>
  <si>
    <t>Weiss Handler Angelos &amp;
Cornwell, Henry Handler, Jonathan
Root, John F. Schutz and
Christopher Jette</t>
  </si>
  <si>
    <t>Sheri Hazeltine</t>
  </si>
  <si>
    <t>Guardians</t>
  </si>
  <si>
    <t>Clifford Hark</t>
  </si>
  <si>
    <t xml:space="preserve">Notes </t>
  </si>
  <si>
    <t>Hazeltine</t>
  </si>
  <si>
    <t>Pankauski</t>
  </si>
  <si>
    <t>Colin Daughter in Law</t>
  </si>
  <si>
    <t>Newmark attorney for Daughter in Law - Matthew Colin’s attorney, John Schutz,</t>
  </si>
  <si>
    <t>Never appointed guardian</t>
  </si>
  <si>
    <t>Lapides / ?</t>
  </si>
  <si>
    <t>Lustig / Rochlin</t>
  </si>
  <si>
    <t xml:space="preserve">Savitt </t>
  </si>
  <si>
    <t>One of O’Grady’s daughters, Kathleen Osterbuhr of Derby, Kan., O’Grady’s son, Mayes, Mayes’ sister,
Kathleen Osterbuhr wrote to the court
in objecting to Hark’s fee.</t>
  </si>
  <si>
    <t>Anthony Palmieri — senior internal auditor of guardianship cases for the clerk</t>
  </si>
  <si>
    <t>Genden ???</t>
  </si>
  <si>
    <t>Colin - French</t>
  </si>
  <si>
    <t>Colin, French, Phillips, Coates &amp; Labarga</t>
  </si>
  <si>
    <t>Fernando Gutierrez, a director of the GuardianAssociation of Pinellas County,</t>
  </si>
  <si>
    <t>Jennifer Carroll.</t>
  </si>
  <si>
    <t>Service List Clifford B. Hark, Esq. Susan Mast
HARK I BURKHALTER I YON, PL 9324 Ketay Cir., #1, Bldg. 5
2101 NW Corporate Blvd., Suite 220 Boca Raton, FL 33428
Boca Raton, FL 33431
At Email: cliff@harklegal.com
and service@.haikle rral.com
Dr. Stanley Bloom Ralph Vassallo
10760 Northgreen Dr. 3 03 Lake Ave. South
Wellington, FL 33449 Nesconset, NY 11767
Dr. Phillip Heller, PSYD Jacqueline S. Cantela
2200 N.W. Corporate Blvd., #110 26 Parkside Ave.
Boca Raton, FL 33431 Miller Place, NY 11764
Gregory Calder Albert Vassallo, Jr.
964 S.W. 13th St. 28 Lafayatte Ave.
Boca Raton, FL 33486 Lake Grove, NY 11755
Marie Vassallo-Castagnetta
433 Mills Rd., Unit 26
Calverton,NYU LI 11933</t>
  </si>
  <si>
    <t>Clifford Hark / Dougherty Pankauski,  Ciklin Guardian for Ward O'Connell / Hazeltine Robert Hauser atty for Savitt / Jack Cook Mediator / Frank Hollander</t>
  </si>
  <si>
    <t>Hinshaw and Culbertson</t>
  </si>
  <si>
    <t>Hazeltine - Ellen Morris for Hazeltine</t>
  </si>
  <si>
    <t>Clifford Hark / Hazeltine Ellen Morris  - Mayes’ attorney, Christopher Salivar,Andrew M. Schwartz, Joseph Lee, Esquire, Court Appointed Attorney, Ronald Mayes c/o Jami L.
Huber, Esquire, Miller &amp; O'Neill, P.L., 2101 N.W Corporate Blvd., Suite 400, Boca Raton, - MILLER &amp; O'NEILL, P.L.
Attorneys for Ronald 0. Mayes
2101 N.W. Corporate Blvd</t>
  </si>
  <si>
    <t>Colin - Rosmarie Scher</t>
  </si>
  <si>
    <t>Jonathan S. Root, Esquire, Jonathan S. Root, P .A., 2000 Glades Road, Suite 412, Boca Raton, Florida 33431
Jeffrey Wasserman, 7040 West Palmetto Park Road, Building 4, FMB 464, Boca Raton, FL 33433
Magistrate Maxine Williams( via interoffice mail)</t>
  </si>
  <si>
    <t>http://www.palmbeachcountyethics.com/pdf/Complaints/2014/C14-015.pdf</t>
  </si>
  <si>
    <t>http://jasonhalle.com/</t>
  </si>
  <si>
    <t>http://www.uglyjudge.com/victims/florida/</t>
  </si>
  <si>
    <t>https://calany.wordpress.com/2011/08/07/florida-mom-julie-price-ordered-by-judge-to-shut-her-blog-and-stop-talking/</t>
  </si>
  <si>
    <t>Risaliti, Tammy
Complainant Address2403 Lakeside Anenue NW, Canton, 44708, Ohio
Complainant Business Phone561 234-7178
Complainant Emailtammyrisa@yahoo.com</t>
  </si>
  <si>
    <t>http://www.mysuncoast.com/videos/local_news/sarasota-couple-battles-to-regain-custody-of-their-parents/html_c9e3c553-1898-5d8f-8a39-f2c309ed5121.html</t>
  </si>
  <si>
    <t>Pankauski, Ciklin, Mrach</t>
  </si>
  <si>
    <t>Can You Contribute to 20k Budget / Amount</t>
  </si>
  <si>
    <t>Notes</t>
  </si>
  <si>
    <t>"Lidya Abramovici, a cofounder</t>
  </si>
  <si>
    <t>of the Aventurabased</t>
  </si>
  <si>
    <t>group"</t>
  </si>
  <si>
    <t>"“It just seems like every day we hear about</t>
  </si>
  <si>
    <t>something more egregious,” said Martha T.S.</t>
  </si>
  <si>
    <t>Laham, author of The Con Game: A Failure of</t>
  </si>
  <si>
    <t>Trust. “It’s a matter of the individual’s basic rights."</t>
  </si>
  <si>
    <t>"French’s first exwife</t>
  </si>
  <si>
    <t>Gayle Smith - French’s second exwife,</t>
  </si>
  <si>
    <t>Christine Connelly,"</t>
  </si>
  <si>
    <t>"Bruce Rosenwater, a West Palm Beach attorney who sought to</t>
  </si>
  <si>
    <t>remove Savitt from a guardianship."</t>
  </si>
  <si>
    <t>Victim Phone</t>
  </si>
  <si>
    <t xml:space="preserve">Victim Email </t>
  </si>
  <si>
    <t>Law Firms Victims</t>
  </si>
  <si>
    <t>Law Firms Abusers</t>
  </si>
  <si>
    <t>Est Amount of Legal Bills Victim</t>
  </si>
  <si>
    <t>Est Amount of Legal Bills - Abusers</t>
  </si>
  <si>
    <t>Est Amount of Guardian Fees</t>
  </si>
  <si>
    <t>Est Total Amount of Damages other than Legal to Victim</t>
  </si>
  <si>
    <t>State of Florida Agencies Victims Have Sought Relief</t>
  </si>
  <si>
    <t>Courts including Appellate</t>
  </si>
  <si>
    <t>Judges</t>
  </si>
  <si>
    <t>TOTALS</t>
  </si>
  <si>
    <t>Victim Website</t>
  </si>
  <si>
    <t>Vasello</t>
  </si>
  <si>
    <t>15th Judicial / 4th DCA</t>
  </si>
  <si>
    <t>William Windsor</t>
  </si>
  <si>
    <t>Do You Plan on Picketing in Miami, Dade or PB County - Please denot city.</t>
  </si>
  <si>
    <t xml:space="preserve">• Circuit Court Of The Fifteenth Judicial Circuit
In And For Palm Beach County, Florida
Probate Division
(Delray Beach)
• In The District Court Of Appeal Of The State Of Florida
Fourth District
(4DCA)
• Supreme Court of Florida
</t>
  </si>
  <si>
    <t xml:space="preserve">• Probate Court:
 Michael E. Gersten, Circuit Judge (deceased)
 John D. Wessel, Circuit Judge
• 4DCA:
 Mark E. Polen,
 Barbara Pariente,
 Robert M. Gross
 Bobby W. Gunther
</t>
  </si>
  <si>
    <t xml:space="preserve">• None for my father
• Arthur G. Wroble
(appointed guardian ad litem for my children, ages 3 and 9 at the time my father died)
</t>
  </si>
  <si>
    <t xml:space="preserve">• My children, Heather N. Fields and Katy E. Fields
• Myself (Thomas M. Fields)
• My wife, Vicki Fields
• My sister, Paige Lewis
</t>
  </si>
  <si>
    <t xml:space="preserve">• Boca Raton Police
• Palm Beach Sheriff
• Florida Attorney General
• Florida Bar Association
• Florida Department of Elder Affairs
</t>
  </si>
  <si>
    <t xml:space="preserve">See the evidence which I reproduce on the victim’s website (infra), beginning with the 46-page transcript of the deposition of Dennis Steinmetz, the doctor who ordered the morphine drip for my father just hours before he died.  This transcript begins at http://tvfields.com/SteinmetzDepo/Frameset001.htm; specific details at singled out in the brief summary of the doctor’s testimony at http://tvfields.com/SteinmetzDepo/Frameset000.htm
$75,000 (value of property stolen from victim’s estate that was the subject of the initial claim)
$10,000 lost in unwarranted purchase and subsequent sale of Snyder Oil stock by Paige Lewis
+ unaccounted for life insurance policy benefitting Katy Fields
+ significant other damages resulting from mishandling of case
</t>
  </si>
  <si>
    <t xml:space="preserve">Victim Website:
• http://tvfields.com/dir.htm
• http://tvfields.com/ILF_Links/Frameset001.htm
• http://tvfields.com
• http://tvfields.com/Directory.htm
</t>
  </si>
  <si>
    <t>N</t>
  </si>
  <si>
    <t>na</t>
  </si>
  <si>
    <t>Tom Fields &lt;tvfields@oh.rr.com&gt;</t>
  </si>
  <si>
    <t>Stan Griffis, Mary Coker, Vic Hulslander, Toby Monaco</t>
  </si>
  <si>
    <t>Bonnie DiVito, Marilyn ‘Lynn’ Belo, Carol Jean Preiss, Andrea Wolfkill</t>
  </si>
  <si>
    <t>Zena Dupee and Nancy T. Baldwin (were dismissed by daughter of ward); Silverman, Vorhees and Mack</t>
  </si>
  <si>
    <t>• Ryna Mehr (principal perpetrator)
• David Riggs (Mehr’s law partner and accomplice)
• Peter Forman (attorney whom Paige Lewis hired to represent estate when I was removed as PR)
• Allan H. Schwartz (attorney whom I hired as PR to represent estate)
• Arthur Wroble (guardian ad litem – supra)
• Ed Shipe (hired by Wroble)
• Philip Burlington (appellate specialist hired by Wroble)
• An attorney in Colorado whom I cannot identify (hired by Paige Lewis)</t>
  </si>
  <si>
    <t xml:space="preserve">Hi everyone,  I would like to help whoever is collecting stories and working together to end judicial abuse of the elderly. 
I'm the director of G.R.A.D.E. http://www.guardianshipreform.org/  The mission of G.R.A.D.E. is to assist advocates around the country to affect guardian reform at the state level.  We don't tell you what to. We don't ask that you approach your lawmaker under the G.R.A.D.E. banner (although you can if you want to) We ask what you need to make contact with a law makers and give you information that allows you to do that. 
Please think about how powerful we could become if we were all using each others knowlege to get the job done.
</t>
  </si>
  <si>
    <t>khood490@aol.com</t>
  </si>
  <si>
    <t xml:space="preserve"> - Hillsboro County</t>
  </si>
  <si>
    <t xml:space="preserve"> - Davitt Ex Husband</t>
  </si>
  <si>
    <t>Stone, Barbara</t>
  </si>
  <si>
    <t>Sarhan, Robert</t>
  </si>
  <si>
    <t>Acker, Mark</t>
  </si>
  <si>
    <t>Woodhuff, Angela</t>
  </si>
  <si>
    <t>Kasden, Lewis</t>
  </si>
  <si>
    <t>Masler, Alan</t>
  </si>
  <si>
    <t>Vassallo, James</t>
  </si>
  <si>
    <t>Kasman, Lewis</t>
  </si>
  <si>
    <t>Gordon, Jay</t>
  </si>
  <si>
    <t>Arthur, (have Robert Sarhan call Greek guy)</t>
  </si>
  <si>
    <t>Susser, Gary</t>
  </si>
  <si>
    <t>Higgenbotham, Kathleen</t>
  </si>
  <si>
    <t>Franks, Doug</t>
  </si>
  <si>
    <t>O'Grady, Helen - Mayes, Thomas</t>
  </si>
  <si>
    <t>Hornstine, Stanley - Retired Judge</t>
  </si>
  <si>
    <t>Hilton, Lorraine</t>
  </si>
  <si>
    <t>Dougherty, Thomas</t>
  </si>
  <si>
    <t>Larkin, Amber</t>
  </si>
  <si>
    <t>Herrick, Kacie Colin Daughter in Law</t>
  </si>
  <si>
    <t>Wein, Robert Paul - New York accountant</t>
  </si>
  <si>
    <t>Wonch, Theresa</t>
  </si>
  <si>
    <t>Thur, Lester</t>
  </si>
  <si>
    <t>Carvel, Pamela</t>
  </si>
  <si>
    <t>Wasserman, Jeffrey</t>
  </si>
  <si>
    <t>Halle, Jason</t>
  </si>
  <si>
    <t>Gettinger, Robert</t>
  </si>
  <si>
    <t>Lanson, Meryl M.</t>
  </si>
  <si>
    <t>Smith, Mike</t>
  </si>
  <si>
    <t xml:space="preserve">Risaliti, Tammy
</t>
  </si>
  <si>
    <t>Sanders, Gary Alan</t>
  </si>
  <si>
    <t>Wilson, Dorothy</t>
  </si>
  <si>
    <t>Fields, Irving Lincoln - Son Tom Fields</t>
  </si>
  <si>
    <t>Lyles, Teresa, Carmen Tozzo; Teresa Tozzo Lyles (daughter)</t>
  </si>
  <si>
    <t>Hood, J Kristi</t>
  </si>
  <si>
    <t>Bernstein, Eliot Family</t>
  </si>
  <si>
    <t>Johnson, Ginny</t>
  </si>
  <si>
    <t>Rich, Helen</t>
  </si>
  <si>
    <t>Monica Brasington, Law Office of Judith Paula and Marilyn Belo; Scruggs and Carmichael</t>
  </si>
  <si>
    <t>Dept. of Children and Families; Florida Ombudsman; Sen. Marco Rubio; Dept. of Elder Affairs; AARP; State Attorney’s office (Bill Cervone)</t>
  </si>
  <si>
    <t>352-219-5166</t>
  </si>
  <si>
    <t>Tozzolyles@gmail.com</t>
  </si>
  <si>
    <t>Ring, Latifa - Deceased</t>
  </si>
  <si>
    <t xml:space="preserve">Latifa Ring (now deceased) had a website and a list just like this that she presented to Congress in 2011 when we all spoke on Capitol Hill
http://judiciary.house.gov/_files/hearings/pdf/Ring100525.pdf
</t>
  </si>
  <si>
    <t xml:space="preserve">Colin wife Savitt / Lucy Brown / French / Goodman /  John Marx </t>
  </si>
  <si>
    <t xml:space="preserve">Hazeltine / Garten / Latham Walton / Pankauski / Rochlin </t>
  </si>
  <si>
    <t>Christina Maria Beaudoin - Illinois</t>
  </si>
  <si>
    <t>Miami Dade / 3rd DCA</t>
  </si>
  <si>
    <t xml:space="preserve">Markowitz, Ringel, Trusty  &amp; Hartog, P.A., and  Candis Trusty and Joshua Rosenberg; Ross &amp; Girten and Lauri  Waldman Ross,  for appellee  Robert “Tiger” Joseph Beaudoin, Jr.  </t>
  </si>
  <si>
    <t>Michael A. Genden / SHEPHERD, ROTHENBERG, and LAGOA</t>
  </si>
  <si>
    <t>Reed, Timothy</t>
  </si>
  <si>
    <t>Sugar Group refd by Kyle Macneny</t>
  </si>
  <si>
    <t xml:space="preserve">Macneney, Kyle </t>
  </si>
  <si>
    <t>Sunny</t>
  </si>
  <si>
    <t>Angela Woodhull</t>
  </si>
  <si>
    <t>305-951-8708</t>
  </si>
  <si>
    <t>786-343-6390</t>
  </si>
  <si>
    <t>Robert Sarhan contact</t>
  </si>
  <si>
    <t>Sussman, Dr. on behalf of Victim Fae Mitchell</t>
  </si>
  <si>
    <t>Reitter, Bonnie</t>
  </si>
  <si>
    <t>Dade</t>
  </si>
  <si>
    <t>Robert Sarhan Contact</t>
  </si>
  <si>
    <t>Hayes, William</t>
  </si>
  <si>
    <t>Maria Korvick</t>
  </si>
  <si>
    <t>Robert Sarhan</t>
  </si>
  <si>
    <t>Case Numbers</t>
  </si>
  <si>
    <t>Case Type - Guardian, Probate or Family Court</t>
  </si>
  <si>
    <t>Hoti, Skender / Batson, Gwendolyn</t>
  </si>
  <si>
    <t>Garrett, Kelley Smoot</t>
  </si>
  <si>
    <t>Heckler, Thoams G.</t>
  </si>
  <si>
    <t xml:space="preserve">Schoch, Juan </t>
  </si>
  <si>
    <t>Adams, Mark</t>
  </si>
  <si>
    <t>Bruce, Bob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</si>
</sst>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7" x14ac:knownFonts="1">
    <font>
      <sz val="11"/>
      <color theme="1"/>
      <name val="Calibri"/>
      <family val="2"/>
      <scheme val="minor"/>
    </font>
    <font>
      <b/>
      <sz val="11"/>
      <color theme="1"/>
      <name val="Calibri"/>
      <family val="2"/>
      <scheme val="minor"/>
    </font>
    <font>
      <u/>
      <sz val="11"/>
      <color theme="10"/>
      <name val="Calibri"/>
      <family val="2"/>
      <scheme val="minor"/>
    </font>
    <font>
      <sz val="9"/>
      <color rgb="FF333333"/>
      <name val="Arial"/>
      <family val="2"/>
    </font>
    <font>
      <sz val="11"/>
      <name val="Calibri"/>
      <family val="2"/>
      <scheme val="minor"/>
    </font>
    <font>
      <b/>
      <sz val="9"/>
      <color rgb="FF333333"/>
      <name val="Arial"/>
      <family val="2"/>
    </font>
    <font>
      <sz val="12"/>
      <color theme="1"/>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2">
    <xf numFmtId="0" fontId="0" fillId="0" borderId="0" xfId="0"/>
    <xf numFmtId="0" fontId="0" fillId="0" borderId="0" xfId="0" applyAlignment="1">
      <alignment vertical="top" wrapText="1"/>
    </xf>
    <xf numFmtId="0" fontId="1" fillId="0" borderId="0" xfId="0" applyFont="1" applyAlignment="1">
      <alignment vertical="top" wrapText="1"/>
    </xf>
    <xf numFmtId="0" fontId="5" fillId="0" borderId="0" xfId="0" applyFont="1" applyAlignment="1">
      <alignment vertical="top" wrapText="1"/>
    </xf>
    <xf numFmtId="0" fontId="1" fillId="0" borderId="0" xfId="0" applyFont="1" applyAlignment="1">
      <alignment horizontal="center" vertical="top" wrapText="1"/>
    </xf>
    <xf numFmtId="6" fontId="0" fillId="0" borderId="0" xfId="0" applyNumberFormat="1" applyAlignment="1">
      <alignment vertical="top" wrapText="1"/>
    </xf>
    <xf numFmtId="0" fontId="3" fillId="0" borderId="0" xfId="0" applyFont="1" applyAlignment="1">
      <alignment vertical="top"/>
    </xf>
    <xf numFmtId="0" fontId="2" fillId="0" borderId="0" xfId="1" applyAlignment="1">
      <alignment vertical="top" wrapText="1"/>
    </xf>
    <xf numFmtId="0" fontId="4" fillId="0" borderId="0" xfId="1" applyFont="1" applyAlignment="1">
      <alignment vertical="top" wrapText="1"/>
    </xf>
    <xf numFmtId="0" fontId="0" fillId="0" borderId="0" xfId="0" applyAlignment="1">
      <alignment vertical="top"/>
    </xf>
    <xf numFmtId="6" fontId="0" fillId="0" borderId="0" xfId="0" applyNumberFormat="1" applyAlignment="1">
      <alignment vertical="center"/>
    </xf>
    <xf numFmtId="0" fontId="6" fillId="0" borderId="0" xfId="0" applyFont="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uglyjudge.com/victims/florida/" TargetMode="External"/><Relationship Id="rId7" Type="http://schemas.openxmlformats.org/officeDocument/2006/relationships/hyperlink" Target="mailto:Tozzolyles@gmail.com" TargetMode="External"/><Relationship Id="rId2" Type="http://schemas.openxmlformats.org/officeDocument/2006/relationships/hyperlink" Target="http://jasonhalle.com/" TargetMode="External"/><Relationship Id="rId1" Type="http://schemas.openxmlformats.org/officeDocument/2006/relationships/hyperlink" Target="http://www.palmbeachcountyethics.com/pdf/Complaints/2014/C14-015.pdf" TargetMode="External"/><Relationship Id="rId6" Type="http://schemas.openxmlformats.org/officeDocument/2006/relationships/hyperlink" Target="mailto:khood490@aol.com" TargetMode="External"/><Relationship Id="rId5" Type="http://schemas.openxmlformats.org/officeDocument/2006/relationships/hyperlink" Target="http://www.mysuncoast.com/videos/local_news/sarasota-couple-battles-to-regain-custody-of-their-parents/html_c9e3c553-1898-5d8f-8a39-f2c309ed5121.html" TargetMode="External"/><Relationship Id="rId4" Type="http://schemas.openxmlformats.org/officeDocument/2006/relationships/hyperlink" Target="https://calany.wordpress.com/2011/08/07/florida-mom-julie-price-ordered-by-judge-to-shut-her-blog-and-stop-talk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6"/>
  <sheetViews>
    <sheetView tabSelected="1" workbookViewId="0">
      <pane ySplit="1" topLeftCell="A2" activePane="bottomLeft" state="frozen"/>
      <selection pane="bottomLeft" activeCell="A8" sqref="A8"/>
    </sheetView>
  </sheetViews>
  <sheetFormatPr defaultRowHeight="15" x14ac:dyDescent="0.25"/>
  <cols>
    <col min="1" max="5" width="15.5703125" style="1" customWidth="1"/>
    <col min="6" max="6" width="17.140625" style="1" customWidth="1"/>
    <col min="7" max="8" width="25.28515625" style="1" customWidth="1"/>
    <col min="9" max="13" width="15.140625" style="1" customWidth="1"/>
    <col min="14" max="14" width="33.85546875" style="1" customWidth="1"/>
    <col min="15" max="15" width="19.7109375" style="1" customWidth="1"/>
    <col min="16" max="17" width="34.85546875" style="1" customWidth="1"/>
    <col min="18" max="18" width="18.5703125" style="1" customWidth="1"/>
    <col min="19" max="19" width="20.42578125" style="1" customWidth="1"/>
    <col min="20" max="16384" width="9.140625" style="1"/>
  </cols>
  <sheetData>
    <row r="1" spans="1:19" s="4" customFormat="1" ht="75" x14ac:dyDescent="0.25">
      <c r="A1" s="4" t="s">
        <v>3</v>
      </c>
      <c r="B1" s="4" t="s">
        <v>151</v>
      </c>
      <c r="C1" s="4" t="s">
        <v>61</v>
      </c>
      <c r="D1" s="4" t="s">
        <v>152</v>
      </c>
      <c r="E1" s="4" t="s">
        <v>62</v>
      </c>
      <c r="F1" s="4" t="s">
        <v>6</v>
      </c>
      <c r="G1" s="4" t="s">
        <v>54</v>
      </c>
      <c r="H1" s="4" t="s">
        <v>55</v>
      </c>
      <c r="I1" s="4" t="s">
        <v>56</v>
      </c>
      <c r="J1" s="4" t="s">
        <v>57</v>
      </c>
      <c r="K1" s="4" t="s">
        <v>58</v>
      </c>
      <c r="L1" s="4" t="s">
        <v>59</v>
      </c>
      <c r="M1" s="4" t="s">
        <v>60</v>
      </c>
      <c r="N1" s="4" t="s">
        <v>8</v>
      </c>
      <c r="O1" s="4" t="s">
        <v>52</v>
      </c>
      <c r="P1" s="4" t="s">
        <v>53</v>
      </c>
      <c r="Q1" s="4" t="s">
        <v>64</v>
      </c>
      <c r="R1" s="4" t="s">
        <v>38</v>
      </c>
      <c r="S1" s="4" t="s">
        <v>68</v>
      </c>
    </row>
    <row r="2" spans="1:19" ht="17.25" customHeight="1" x14ac:dyDescent="0.25"/>
    <row r="3" spans="1:19" x14ac:dyDescent="0.25">
      <c r="A3" s="2" t="s">
        <v>89</v>
      </c>
      <c r="B3" s="2"/>
      <c r="E3" s="1" t="s">
        <v>20</v>
      </c>
      <c r="N3" s="1" t="s">
        <v>13</v>
      </c>
    </row>
    <row r="4" spans="1:19" x14ac:dyDescent="0.25">
      <c r="A4" s="2" t="s">
        <v>157</v>
      </c>
      <c r="B4" s="2"/>
    </row>
    <row r="5" spans="1:19" ht="45" x14ac:dyDescent="0.25">
      <c r="A5" s="2" t="s">
        <v>96</v>
      </c>
      <c r="B5" s="2"/>
      <c r="O5" s="1" t="s">
        <v>142</v>
      </c>
    </row>
    <row r="6" spans="1:19" ht="45" x14ac:dyDescent="0.25">
      <c r="A6" s="2" t="s">
        <v>121</v>
      </c>
      <c r="B6" s="2"/>
      <c r="E6" s="1" t="s">
        <v>21</v>
      </c>
      <c r="G6" s="1" t="s">
        <v>37</v>
      </c>
    </row>
    <row r="7" spans="1:19" x14ac:dyDescent="0.25">
      <c r="A7" s="2" t="s">
        <v>158</v>
      </c>
      <c r="B7" s="2"/>
    </row>
    <row r="8" spans="1:19" x14ac:dyDescent="0.25">
      <c r="A8" s="2" t="s">
        <v>109</v>
      </c>
      <c r="B8" s="2"/>
    </row>
    <row r="9" spans="1:19" ht="120" x14ac:dyDescent="0.25">
      <c r="A9" s="2" t="s">
        <v>132</v>
      </c>
      <c r="B9" s="2"/>
      <c r="C9" s="1" t="s">
        <v>133</v>
      </c>
      <c r="E9" s="1" t="s">
        <v>135</v>
      </c>
      <c r="H9" s="1" t="s">
        <v>134</v>
      </c>
    </row>
    <row r="10" spans="1:19" ht="30" x14ac:dyDescent="0.25">
      <c r="A10" s="2" t="s">
        <v>103</v>
      </c>
      <c r="B10" s="2"/>
      <c r="N10" s="1" t="s">
        <v>85</v>
      </c>
    </row>
    <row r="11" spans="1:19" ht="315" x14ac:dyDescent="0.25">
      <c r="A11" s="2" t="s">
        <v>118</v>
      </c>
      <c r="B11" s="2"/>
      <c r="C11" s="1" t="s">
        <v>69</v>
      </c>
      <c r="E11" s="1" t="s">
        <v>70</v>
      </c>
      <c r="F11" s="1" t="s">
        <v>71</v>
      </c>
      <c r="G11" s="1" t="s">
        <v>72</v>
      </c>
      <c r="H11" s="1" t="s">
        <v>82</v>
      </c>
      <c r="I11" s="5">
        <v>100000</v>
      </c>
    </row>
    <row r="12" spans="1:19" x14ac:dyDescent="0.25">
      <c r="A12" s="2" t="s">
        <v>99</v>
      </c>
      <c r="B12" s="2"/>
    </row>
    <row r="13" spans="1:19" ht="30" x14ac:dyDescent="0.25">
      <c r="A13" s="2" t="s">
        <v>154</v>
      </c>
      <c r="B13" s="2"/>
    </row>
    <row r="14" spans="1:19" x14ac:dyDescent="0.25">
      <c r="A14" s="3" t="s">
        <v>112</v>
      </c>
      <c r="B14" s="3"/>
      <c r="C14" s="6"/>
      <c r="D14" s="6"/>
      <c r="N14" s="1" t="s">
        <v>86</v>
      </c>
    </row>
    <row r="15" spans="1:19" x14ac:dyDescent="0.25">
      <c r="A15" s="2"/>
      <c r="B15" s="2"/>
      <c r="G15" s="1" t="s">
        <v>23</v>
      </c>
    </row>
    <row r="16" spans="1:19" x14ac:dyDescent="0.25">
      <c r="A16" s="2" t="s">
        <v>95</v>
      </c>
      <c r="B16" s="2"/>
      <c r="E16" s="1" t="s">
        <v>0</v>
      </c>
      <c r="F16" s="1" t="s">
        <v>2</v>
      </c>
    </row>
    <row r="17" spans="1:16" ht="75" x14ac:dyDescent="0.25">
      <c r="A17" s="2" t="s">
        <v>111</v>
      </c>
      <c r="B17" s="2"/>
      <c r="E17" s="1" t="s">
        <v>1</v>
      </c>
      <c r="N17" s="7" t="s">
        <v>36</v>
      </c>
    </row>
    <row r="18" spans="1:16" x14ac:dyDescent="0.25">
      <c r="A18" s="2" t="s">
        <v>148</v>
      </c>
      <c r="B18" s="2"/>
      <c r="C18" s="1" t="s">
        <v>146</v>
      </c>
      <c r="E18" s="1" t="s">
        <v>149</v>
      </c>
      <c r="N18" s="8" t="s">
        <v>150</v>
      </c>
    </row>
    <row r="19" spans="1:16" ht="31.5" x14ac:dyDescent="0.25">
      <c r="A19" s="11" t="s">
        <v>155</v>
      </c>
      <c r="B19" s="2"/>
      <c r="N19" s="8"/>
    </row>
    <row r="20" spans="1:16" ht="60" x14ac:dyDescent="0.25">
      <c r="A20" s="2" t="s">
        <v>105</v>
      </c>
      <c r="B20" s="2"/>
      <c r="E20" s="1" t="s">
        <v>0</v>
      </c>
      <c r="G20" s="1" t="s">
        <v>12</v>
      </c>
    </row>
    <row r="21" spans="1:16" ht="30" x14ac:dyDescent="0.25">
      <c r="A21" s="2" t="s">
        <v>98</v>
      </c>
      <c r="B21" s="2"/>
      <c r="O21" s="1" t="s">
        <v>141</v>
      </c>
    </row>
    <row r="22" spans="1:16" ht="30" x14ac:dyDescent="0.25">
      <c r="A22" s="2" t="s">
        <v>102</v>
      </c>
      <c r="B22" s="2"/>
      <c r="E22" s="1" t="s">
        <v>20</v>
      </c>
      <c r="F22" s="1" t="s">
        <v>2</v>
      </c>
      <c r="G22" s="1" t="s">
        <v>27</v>
      </c>
    </row>
    <row r="23" spans="1:16" x14ac:dyDescent="0.25">
      <c r="A23" s="2" t="s">
        <v>120</v>
      </c>
      <c r="B23" s="2"/>
      <c r="I23" s="5"/>
    </row>
    <row r="24" spans="1:16" ht="45" x14ac:dyDescent="0.25">
      <c r="A24" s="2" t="s">
        <v>101</v>
      </c>
      <c r="B24" s="2"/>
      <c r="E24" s="1" t="s">
        <v>0</v>
      </c>
      <c r="G24" s="1" t="s">
        <v>7</v>
      </c>
    </row>
    <row r="25" spans="1:16" ht="90" x14ac:dyDescent="0.25">
      <c r="A25" s="2" t="s">
        <v>153</v>
      </c>
      <c r="B25" s="2"/>
      <c r="C25" s="1" t="s">
        <v>66</v>
      </c>
      <c r="E25" s="1" t="s">
        <v>130</v>
      </c>
      <c r="F25" s="1" t="s">
        <v>2</v>
      </c>
      <c r="G25" s="1" t="s">
        <v>131</v>
      </c>
      <c r="N25" s="1" t="s">
        <v>17</v>
      </c>
    </row>
    <row r="26" spans="1:16" x14ac:dyDescent="0.25">
      <c r="A26" s="2" t="s">
        <v>122</v>
      </c>
      <c r="B26" s="2"/>
    </row>
    <row r="27" spans="1:16" x14ac:dyDescent="0.25">
      <c r="A27" s="2" t="s">
        <v>91</v>
      </c>
      <c r="B27" s="2"/>
    </row>
    <row r="28" spans="1:16" ht="75" x14ac:dyDescent="0.25">
      <c r="A28" s="2" t="s">
        <v>94</v>
      </c>
      <c r="B28" s="2"/>
      <c r="E28" s="1" t="s">
        <v>0</v>
      </c>
      <c r="G28" s="1" t="s">
        <v>4</v>
      </c>
      <c r="N28" s="1" t="s">
        <v>26</v>
      </c>
    </row>
    <row r="29" spans="1:16" ht="30" x14ac:dyDescent="0.25">
      <c r="A29" s="2" t="s">
        <v>113</v>
      </c>
      <c r="B29" s="2"/>
    </row>
    <row r="30" spans="1:16" x14ac:dyDescent="0.25">
      <c r="A30" s="2" t="s">
        <v>104</v>
      </c>
      <c r="B30" s="2"/>
      <c r="E30" s="1" t="s">
        <v>0</v>
      </c>
      <c r="G30" s="1" t="s">
        <v>10</v>
      </c>
    </row>
    <row r="31" spans="1:16" ht="180" x14ac:dyDescent="0.25">
      <c r="A31" s="2" t="s">
        <v>119</v>
      </c>
      <c r="B31" s="2"/>
      <c r="E31" s="1" t="s">
        <v>79</v>
      </c>
      <c r="F31" s="1" t="s">
        <v>80</v>
      </c>
      <c r="G31" s="1" t="s">
        <v>81</v>
      </c>
      <c r="H31" s="1" t="s">
        <v>124</v>
      </c>
      <c r="I31" s="5">
        <v>10000</v>
      </c>
      <c r="J31" s="10">
        <v>100000</v>
      </c>
      <c r="K31" s="5">
        <v>100000</v>
      </c>
      <c r="L31" s="10">
        <v>100000</v>
      </c>
      <c r="M31" s="1" t="s">
        <v>125</v>
      </c>
      <c r="N31" s="1" t="s">
        <v>11</v>
      </c>
      <c r="O31" s="1" t="s">
        <v>126</v>
      </c>
      <c r="P31" s="7" t="s">
        <v>127</v>
      </c>
    </row>
    <row r="32" spans="1:16" x14ac:dyDescent="0.25">
      <c r="A32" s="2" t="s">
        <v>138</v>
      </c>
      <c r="B32" s="2"/>
      <c r="I32" s="5"/>
      <c r="J32" s="10"/>
      <c r="K32" s="5"/>
      <c r="L32" s="10"/>
      <c r="P32" s="7"/>
    </row>
    <row r="33" spans="1:18" x14ac:dyDescent="0.25">
      <c r="A33" s="2" t="s">
        <v>92</v>
      </c>
      <c r="B33" s="2"/>
    </row>
    <row r="34" spans="1:18" ht="240" x14ac:dyDescent="0.25">
      <c r="A34" s="2" t="s">
        <v>100</v>
      </c>
      <c r="B34" s="2"/>
      <c r="E34" s="1" t="s">
        <v>29</v>
      </c>
      <c r="F34" s="1" t="s">
        <v>16</v>
      </c>
      <c r="G34" s="1" t="s">
        <v>28</v>
      </c>
    </row>
    <row r="35" spans="1:18" x14ac:dyDescent="0.25">
      <c r="A35" s="2" t="s">
        <v>136</v>
      </c>
      <c r="B35" s="2"/>
      <c r="N35" s="1" t="s">
        <v>137</v>
      </c>
    </row>
    <row r="36" spans="1:18" x14ac:dyDescent="0.25">
      <c r="A36" s="2" t="s">
        <v>145</v>
      </c>
      <c r="B36" s="2"/>
      <c r="C36" s="1" t="s">
        <v>146</v>
      </c>
      <c r="N36" s="1" t="s">
        <v>147</v>
      </c>
    </row>
    <row r="37" spans="1:18" x14ac:dyDescent="0.25">
      <c r="A37" s="2" t="s">
        <v>123</v>
      </c>
      <c r="B37" s="2"/>
    </row>
    <row r="38" spans="1:18" ht="105" x14ac:dyDescent="0.25">
      <c r="A38" s="2" t="s">
        <v>128</v>
      </c>
      <c r="B38" s="2"/>
      <c r="N38" s="1" t="s">
        <v>129</v>
      </c>
    </row>
    <row r="39" spans="1:18" ht="30" x14ac:dyDescent="0.25">
      <c r="A39" s="2" t="s">
        <v>115</v>
      </c>
      <c r="B39" s="2"/>
    </row>
    <row r="40" spans="1:18" ht="30" x14ac:dyDescent="0.25">
      <c r="A40" s="2" t="s">
        <v>116</v>
      </c>
      <c r="B40" s="2"/>
    </row>
    <row r="41" spans="1:18" ht="45" x14ac:dyDescent="0.25">
      <c r="A41" s="2" t="s">
        <v>88</v>
      </c>
      <c r="B41" s="2"/>
      <c r="N41" s="7" t="s">
        <v>31</v>
      </c>
    </row>
    <row r="42" spans="1:18" x14ac:dyDescent="0.25">
      <c r="A42" s="2" t="s">
        <v>156</v>
      </c>
      <c r="B42" s="2"/>
      <c r="N42" s="7"/>
    </row>
    <row r="43" spans="1:18" x14ac:dyDescent="0.25">
      <c r="A43" s="2" t="s">
        <v>114</v>
      </c>
      <c r="B43" s="2"/>
      <c r="N43" s="7" t="s">
        <v>32</v>
      </c>
    </row>
    <row r="44" spans="1:18" ht="30" x14ac:dyDescent="0.25">
      <c r="A44" s="2" t="s">
        <v>87</v>
      </c>
      <c r="B44" s="2"/>
      <c r="E44" s="1" t="s">
        <v>19</v>
      </c>
      <c r="F44" s="1" t="s">
        <v>14</v>
      </c>
      <c r="G44" s="1" t="s">
        <v>15</v>
      </c>
      <c r="N44" s="7" t="s">
        <v>33</v>
      </c>
    </row>
    <row r="45" spans="1:18" x14ac:dyDescent="0.25">
      <c r="A45" s="2" t="s">
        <v>139</v>
      </c>
      <c r="B45" s="2"/>
      <c r="N45" s="8" t="s">
        <v>140</v>
      </c>
    </row>
    <row r="46" spans="1:18" ht="60" x14ac:dyDescent="0.25">
      <c r="A46" s="2" t="s">
        <v>97</v>
      </c>
      <c r="B46" s="2"/>
      <c r="E46" s="1" t="s">
        <v>0</v>
      </c>
      <c r="F46" s="1" t="s">
        <v>2</v>
      </c>
      <c r="G46" s="1" t="s">
        <v>5</v>
      </c>
      <c r="N46" s="7" t="s">
        <v>34</v>
      </c>
    </row>
    <row r="47" spans="1:18" ht="45" x14ac:dyDescent="0.25">
      <c r="A47" s="2" t="s">
        <v>144</v>
      </c>
      <c r="B47" s="2"/>
      <c r="N47" s="8" t="s">
        <v>143</v>
      </c>
    </row>
    <row r="48" spans="1:18" ht="120" x14ac:dyDescent="0.25">
      <c r="A48" s="2" t="s">
        <v>108</v>
      </c>
      <c r="B48" s="2"/>
      <c r="F48" s="1" t="s">
        <v>2</v>
      </c>
      <c r="G48" s="1" t="s">
        <v>9</v>
      </c>
      <c r="N48" s="8" t="s">
        <v>35</v>
      </c>
      <c r="O48" s="1" t="s">
        <v>77</v>
      </c>
      <c r="P48" s="1" t="s">
        <v>78</v>
      </c>
      <c r="Q48" s="1" t="s">
        <v>75</v>
      </c>
      <c r="R48" s="1" t="s">
        <v>76</v>
      </c>
    </row>
    <row r="49" spans="1:17" ht="90" x14ac:dyDescent="0.25">
      <c r="A49" s="2" t="s">
        <v>93</v>
      </c>
      <c r="B49" s="2"/>
      <c r="E49" s="1" t="s">
        <v>20</v>
      </c>
      <c r="F49" s="1" t="s">
        <v>2</v>
      </c>
      <c r="G49" s="1" t="s">
        <v>25</v>
      </c>
      <c r="N49" s="8" t="s">
        <v>67</v>
      </c>
    </row>
    <row r="50" spans="1:17" ht="180" x14ac:dyDescent="0.25">
      <c r="A50" s="2" t="s">
        <v>110</v>
      </c>
      <c r="B50" s="2"/>
      <c r="E50" s="1" t="s">
        <v>0</v>
      </c>
      <c r="G50" s="1" t="s">
        <v>30</v>
      </c>
      <c r="N50" s="8" t="s">
        <v>67</v>
      </c>
    </row>
    <row r="51" spans="1:17" ht="390" x14ac:dyDescent="0.25">
      <c r="A51" s="2" t="s">
        <v>106</v>
      </c>
      <c r="B51" s="2"/>
      <c r="K51" s="5">
        <v>10000</v>
      </c>
      <c r="L51" s="5">
        <v>85000</v>
      </c>
      <c r="M51" s="1" t="s">
        <v>73</v>
      </c>
      <c r="N51" s="8" t="s">
        <v>74</v>
      </c>
    </row>
    <row r="52" spans="1:17" x14ac:dyDescent="0.25">
      <c r="A52" s="2" t="s">
        <v>117</v>
      </c>
      <c r="B52" s="2"/>
      <c r="K52" s="5"/>
      <c r="L52" s="5"/>
      <c r="N52" s="8"/>
    </row>
    <row r="53" spans="1:17" ht="360" x14ac:dyDescent="0.25">
      <c r="A53" s="2" t="s">
        <v>107</v>
      </c>
      <c r="B53" s="2"/>
      <c r="K53" s="5"/>
      <c r="L53" s="5"/>
      <c r="N53" s="8" t="s">
        <v>83</v>
      </c>
      <c r="Q53" s="7" t="s">
        <v>84</v>
      </c>
    </row>
    <row r="54" spans="1:17" ht="30" x14ac:dyDescent="0.25">
      <c r="A54" s="2" t="s">
        <v>90</v>
      </c>
      <c r="B54" s="2"/>
    </row>
    <row r="70" spans="5:11" x14ac:dyDescent="0.25">
      <c r="H70" s="4" t="s">
        <v>63</v>
      </c>
      <c r="I70" s="2">
        <f>SUM(I11:I69)</f>
        <v>110000</v>
      </c>
      <c r="J70" s="2">
        <f>SUM(J11:J69)</f>
        <v>100000</v>
      </c>
      <c r="K70" s="2">
        <f>SUM(K11:K69)</f>
        <v>110000</v>
      </c>
    </row>
    <row r="79" spans="5:11" x14ac:dyDescent="0.25">
      <c r="E79" s="1" t="s">
        <v>39</v>
      </c>
    </row>
    <row r="80" spans="5:11" x14ac:dyDescent="0.25">
      <c r="E80" s="9" t="s">
        <v>18</v>
      </c>
    </row>
    <row r="81" spans="3:5" x14ac:dyDescent="0.25">
      <c r="E81" s="9" t="s">
        <v>40</v>
      </c>
    </row>
    <row r="82" spans="3:5" x14ac:dyDescent="0.25">
      <c r="E82" s="9" t="s">
        <v>41</v>
      </c>
    </row>
    <row r="83" spans="3:5" x14ac:dyDescent="0.25">
      <c r="E83" s="9" t="s">
        <v>42</v>
      </c>
    </row>
    <row r="84" spans="3:5" x14ac:dyDescent="0.25">
      <c r="E84" s="9" t="s">
        <v>22</v>
      </c>
    </row>
    <row r="85" spans="3:5" x14ac:dyDescent="0.25">
      <c r="E85" s="9" t="s">
        <v>43</v>
      </c>
    </row>
    <row r="86" spans="3:5" x14ac:dyDescent="0.25">
      <c r="E86" s="9" t="s">
        <v>44</v>
      </c>
    </row>
    <row r="87" spans="3:5" x14ac:dyDescent="0.25">
      <c r="E87" s="9" t="s">
        <v>45</v>
      </c>
    </row>
    <row r="88" spans="3:5" x14ac:dyDescent="0.25">
      <c r="E88" s="9" t="s">
        <v>46</v>
      </c>
    </row>
    <row r="89" spans="3:5" x14ac:dyDescent="0.25">
      <c r="E89" s="9" t="s">
        <v>47</v>
      </c>
    </row>
    <row r="90" spans="3:5" x14ac:dyDescent="0.25">
      <c r="E90" s="9" t="s">
        <v>48</v>
      </c>
    </row>
    <row r="91" spans="3:5" x14ac:dyDescent="0.25">
      <c r="E91" s="9" t="s">
        <v>49</v>
      </c>
    </row>
    <row r="92" spans="3:5" x14ac:dyDescent="0.25">
      <c r="E92" s="9" t="s">
        <v>50</v>
      </c>
    </row>
    <row r="93" spans="3:5" x14ac:dyDescent="0.25">
      <c r="E93" s="9" t="s">
        <v>51</v>
      </c>
    </row>
    <row r="96" spans="3:5" ht="409.5" x14ac:dyDescent="0.25">
      <c r="C96" s="1" t="s">
        <v>65</v>
      </c>
      <c r="E96" s="1" t="s">
        <v>24</v>
      </c>
    </row>
  </sheetData>
  <sortState ref="A3:G43">
    <sortCondition ref="A43"/>
  </sortState>
  <hyperlinks>
    <hyperlink ref="N41" r:id="rId1"/>
    <hyperlink ref="N43" r:id="rId2"/>
    <hyperlink ref="N44" r:id="rId3"/>
    <hyperlink ref="N46" r:id="rId4"/>
    <hyperlink ref="N17" r:id="rId5"/>
    <hyperlink ref="Q53" r:id="rId6"/>
    <hyperlink ref="P31" r:id="rId7"/>
  </hyperlinks>
  <pageMargins left="0.25" right="0.25" top="0.75" bottom="0.75" header="0.3" footer="0.3"/>
  <pageSetup scale="65" fitToWidth="2" fitToHeight="6"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ETHOME</dc:creator>
  <cp:lastModifiedBy>ETHOME</cp:lastModifiedBy>
  <cp:lastPrinted>2016-02-17T20:42:31Z</cp:lastPrinted>
  <dcterms:created xsi:type="dcterms:W3CDTF">2016-02-05T18:47:00Z</dcterms:created>
  <dcterms:modified xsi:type="dcterms:W3CDTF">2016-02-18T13:30:56Z</dcterms:modified>
</cp:coreProperties>
</file>